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850" windowHeight="10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<sst xmlns="http://schemas.openxmlformats.org/spreadsheetml/2006/main" count="53" uniqueCount="53">
  <si>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(основного персонала),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мая 2014 года</t>
    </r>
  </si>
  <si>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</si>
  <si>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</si>
  <si>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</si>
  <si>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Фактический размер средней заработной платы работников учреждений культуры (основного персонала без внешних совместителей), 
на 01.05.2014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</si>
  <si>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</si>
  <si>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</si>
  <si>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</si>
  <si>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</si>
  <si>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</si>
  <si>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</si>
  <si>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</si>
  <si>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</si>
  <si>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</si>
  <si>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</si>
  <si>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</si>
  <si>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</si>
  <si>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</si>
  <si>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</si>
  <si>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</si>
  <si>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</si>
  <si>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</si>
  <si>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</si>
  <si>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</si>
  <si>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</si>
  <si>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</si>
  <si>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</si>
  <si>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</si>
  <si>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</si>
  <si>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</si>
  <si>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</si>
  <si>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</si>
  <si>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</si>
  <si>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</si>
  <si>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</si>
  <si>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</si>
  <si>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</si>
  <si>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</si>
  <si>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</si>
  <si>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</si>
  <si>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</si>
  <si>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</si>
  <si>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</si>
  <si>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</si>
  <si>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</si>
  <si>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</si>
  <si>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</si>
  <si>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</si>
  <si>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</si>
  <si>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</si>
  <si>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</si>
  <si>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 xml:space="preserve">Гафиятуллина Елена Юрьевна  </t>
  </si>
  <si>
    <t>38-10-63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</si>
</sst>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" xfId="17" applyFont="1" applyFill="1" applyBorder="1" applyAlignment="1">
      <alignment horizontal="center" vertical="top" wrapText="1"/>
      <protection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1" xfId="17" applyFont="1" applyFill="1" applyBorder="1" applyAlignment="1">
      <alignment horizontal="center" vertical="top"/>
      <protection/>
    </xf>
    <xf numFmtId="0" fontId="7" fillId="0" borderId="1" xfId="17" applyFont="1" applyFill="1" applyBorder="1" applyAlignment="1">
      <alignment vertical="top" wrapText="1"/>
      <protection/>
    </xf>
    <xf numFmtId="1" fontId="8" fillId="0" borderId="1" xfId="0" applyNumberFormat="1" applyFon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/>
    </xf>
    <xf numFmtId="164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17" applyFont="1" applyFill="1" applyBorder="1" applyAlignment="1">
      <alignment horizontal="left" vertical="top" wrapText="1"/>
      <protection/>
    </xf>
    <xf numFmtId="0" fontId="7" fillId="0" borderId="0" xfId="17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/>
    </xf>
    <xf numFmtId="0" fontId="9" fillId="0" borderId="0" xfId="17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28">
      <selection activeCell="C3" sqref="C3"/>
    </sheetView>
  </sheetViews>
  <sheetFormatPr defaultColWidth="9.00390625" defaultRowHeight="12.75"/>
  <cols>
    <col min="1" max="1" width="4.125" style="2" customWidth="1"/>
    <col min="2" max="2" width="31.125" style="2" customWidth="1"/>
    <col min="3" max="3" width="23.00390625" style="2" customWidth="1"/>
    <col min="4" max="4" width="27.625" style="3" customWidth="1"/>
    <col min="5" max="5" width="10.875" style="2" customWidth="1"/>
    <col min="6" max="6" width="10.00390625" style="2" customWidth="1"/>
    <col min="7" max="16384" width="9.125" style="2" customWidth="1"/>
  </cols>
  <sheetData>
    <row r="1" spans="1:5" ht="66" customHeight="1">
      <c r="A1" s="1" t="s">
        <v>0</v>
      </c>
      <c r="B1" s="1"/>
      <c r="C1" s="1"/>
      <c r="D1" s="1"/>
      <c r="E1" s="1"/>
    </row>
    <row r="2" ht="9.75" customHeight="1"/>
    <row r="3" spans="1:6" s="7" customFormat="1" ht="76.5" customHeight="1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ht="15.75">
      <c r="A4" s="8">
        <v>1</v>
      </c>
      <c r="B4" s="9" t="s">
        <v>7</v>
      </c>
      <c r="C4" s="10">
        <v>13980.7256</v>
      </c>
      <c r="D4" s="11">
        <v>14202.6</v>
      </c>
      <c r="E4" s="12">
        <f>D4-C4</f>
        <v>221.8744000000006</v>
      </c>
      <c r="F4" s="13">
        <f>ROUND((E4/C4*100),2)</f>
        <v>1.59</v>
      </c>
    </row>
    <row r="5" spans="1:6" ht="15.75">
      <c r="A5" s="8">
        <v>2</v>
      </c>
      <c r="B5" s="9" t="s">
        <v>8</v>
      </c>
      <c r="C5" s="10">
        <v>14147.254</v>
      </c>
      <c r="D5" s="11">
        <v>14351.6</v>
      </c>
      <c r="E5" s="12">
        <f aca="true" t="shared" si="0" ref="E5:E47">D5-C5</f>
        <v>204.34599999999955</v>
      </c>
      <c r="F5" s="13">
        <f aca="true" t="shared" si="1" ref="F5:F47">ROUND((E5/C5*100),2)</f>
        <v>1.44</v>
      </c>
    </row>
    <row r="6" spans="1:6" ht="15.75">
      <c r="A6" s="8">
        <v>3</v>
      </c>
      <c r="B6" s="9" t="s">
        <v>9</v>
      </c>
      <c r="C6" s="10">
        <v>15244.6256</v>
      </c>
      <c r="D6" s="11">
        <v>15583.3</v>
      </c>
      <c r="E6" s="12">
        <f t="shared" si="0"/>
        <v>338.6743999999999</v>
      </c>
      <c r="F6" s="13">
        <f t="shared" si="1"/>
        <v>2.22</v>
      </c>
    </row>
    <row r="7" spans="1:6" ht="31.5">
      <c r="A7" s="8">
        <v>4</v>
      </c>
      <c r="B7" s="9" t="s">
        <v>10</v>
      </c>
      <c r="C7" s="10">
        <v>11440.0568</v>
      </c>
      <c r="D7" s="11">
        <v>11895</v>
      </c>
      <c r="E7" s="12">
        <f t="shared" si="0"/>
        <v>454.9431999999997</v>
      </c>
      <c r="F7" s="13">
        <f t="shared" si="1"/>
        <v>3.98</v>
      </c>
    </row>
    <row r="8" spans="1:6" ht="15.75">
      <c r="A8" s="8">
        <v>5</v>
      </c>
      <c r="B8" s="9" t="s">
        <v>11</v>
      </c>
      <c r="C8" s="10">
        <v>13929</v>
      </c>
      <c r="D8" s="11">
        <v>13820.3</v>
      </c>
      <c r="E8" s="12">
        <f t="shared" si="0"/>
        <v>-108.70000000000073</v>
      </c>
      <c r="F8" s="13">
        <f t="shared" si="1"/>
        <v>-0.78</v>
      </c>
    </row>
    <row r="9" spans="1:6" ht="15.75">
      <c r="A9" s="8">
        <v>6</v>
      </c>
      <c r="B9" s="9" t="s">
        <v>12</v>
      </c>
      <c r="C9" s="10">
        <v>12528.8492</v>
      </c>
      <c r="D9" s="11">
        <v>12003.6</v>
      </c>
      <c r="E9" s="12">
        <f t="shared" si="0"/>
        <v>-525.2492000000002</v>
      </c>
      <c r="F9" s="13">
        <f t="shared" si="1"/>
        <v>-4.19</v>
      </c>
    </row>
    <row r="10" spans="1:6" ht="15.75">
      <c r="A10" s="8">
        <v>7</v>
      </c>
      <c r="B10" s="9" t="s">
        <v>13</v>
      </c>
      <c r="C10" s="10">
        <v>14151.390400000002</v>
      </c>
      <c r="D10" s="11">
        <v>14495.4</v>
      </c>
      <c r="E10" s="12">
        <f t="shared" si="0"/>
        <v>344.0095999999976</v>
      </c>
      <c r="F10" s="13">
        <f t="shared" si="1"/>
        <v>2.43</v>
      </c>
    </row>
    <row r="11" spans="1:6" ht="15.75">
      <c r="A11" s="8">
        <v>8</v>
      </c>
      <c r="B11" s="9" t="s">
        <v>14</v>
      </c>
      <c r="C11" s="10">
        <v>12160</v>
      </c>
      <c r="D11" s="11">
        <v>11906.8</v>
      </c>
      <c r="E11" s="12">
        <f t="shared" si="0"/>
        <v>-253.20000000000073</v>
      </c>
      <c r="F11" s="13">
        <f t="shared" si="1"/>
        <v>-2.08</v>
      </c>
    </row>
    <row r="12" spans="1:6" ht="15.75">
      <c r="A12" s="8">
        <v>9</v>
      </c>
      <c r="B12" s="9" t="s">
        <v>15</v>
      </c>
      <c r="C12" s="10">
        <v>13351.533200000002</v>
      </c>
      <c r="D12" s="11">
        <v>14076.8</v>
      </c>
      <c r="E12" s="12">
        <f t="shared" si="0"/>
        <v>725.2667999999976</v>
      </c>
      <c r="F12" s="13">
        <f t="shared" si="1"/>
        <v>5.43</v>
      </c>
    </row>
    <row r="13" spans="1:6" ht="15.75">
      <c r="A13" s="8">
        <v>10</v>
      </c>
      <c r="B13" s="9" t="s">
        <v>16</v>
      </c>
      <c r="C13" s="10">
        <v>11483.4124</v>
      </c>
      <c r="D13" s="11">
        <v>11166.2</v>
      </c>
      <c r="E13" s="12">
        <f t="shared" si="0"/>
        <v>-317.2123999999985</v>
      </c>
      <c r="F13" s="13">
        <f t="shared" si="1"/>
        <v>-2.76</v>
      </c>
    </row>
    <row r="14" spans="1:6" ht="31.5">
      <c r="A14" s="8">
        <v>11</v>
      </c>
      <c r="B14" s="9" t="s">
        <v>17</v>
      </c>
      <c r="C14" s="10">
        <v>12316</v>
      </c>
      <c r="D14" s="11">
        <v>11888.1</v>
      </c>
      <c r="E14" s="12">
        <f t="shared" si="0"/>
        <v>-427.89999999999964</v>
      </c>
      <c r="F14" s="13">
        <f t="shared" si="1"/>
        <v>-3.47</v>
      </c>
    </row>
    <row r="15" spans="1:6" ht="15.75">
      <c r="A15" s="8">
        <v>12</v>
      </c>
      <c r="B15" s="9" t="s">
        <v>18</v>
      </c>
      <c r="C15" s="10">
        <v>15969</v>
      </c>
      <c r="D15" s="11">
        <v>14871.4</v>
      </c>
      <c r="E15" s="12">
        <f t="shared" si="0"/>
        <v>-1097.6000000000004</v>
      </c>
      <c r="F15" s="13">
        <f t="shared" si="1"/>
        <v>-6.87</v>
      </c>
    </row>
    <row r="16" spans="1:6" ht="15.75">
      <c r="A16" s="8">
        <v>13</v>
      </c>
      <c r="B16" s="9" t="s">
        <v>19</v>
      </c>
      <c r="C16" s="10">
        <v>10742.5372</v>
      </c>
      <c r="D16" s="11">
        <v>10187.3</v>
      </c>
      <c r="E16" s="12">
        <f t="shared" si="0"/>
        <v>-555.2372000000014</v>
      </c>
      <c r="F16" s="13">
        <f t="shared" si="1"/>
        <v>-5.17</v>
      </c>
    </row>
    <row r="17" spans="1:6" ht="15.75">
      <c r="A17" s="8">
        <v>14</v>
      </c>
      <c r="B17" s="9" t="s">
        <v>20</v>
      </c>
      <c r="C17" s="10">
        <v>12774.582</v>
      </c>
      <c r="D17" s="11">
        <v>12710.1</v>
      </c>
      <c r="E17" s="12">
        <f t="shared" si="0"/>
        <v>-64.48199999999997</v>
      </c>
      <c r="F17" s="13">
        <f t="shared" si="1"/>
        <v>-0.5</v>
      </c>
    </row>
    <row r="18" spans="1:6" ht="15.75">
      <c r="A18" s="8">
        <v>15</v>
      </c>
      <c r="B18" s="9" t="s">
        <v>21</v>
      </c>
      <c r="C18" s="10">
        <v>11366.5208</v>
      </c>
      <c r="D18" s="11">
        <v>11692.2</v>
      </c>
      <c r="E18" s="12">
        <f t="shared" si="0"/>
        <v>325.6792000000005</v>
      </c>
      <c r="F18" s="13">
        <f t="shared" si="1"/>
        <v>2.87</v>
      </c>
    </row>
    <row r="19" spans="1:6" ht="15.75">
      <c r="A19" s="8">
        <v>16</v>
      </c>
      <c r="B19" s="9" t="s">
        <v>22</v>
      </c>
      <c r="C19" s="10">
        <v>12946.932</v>
      </c>
      <c r="D19" s="11">
        <v>13835.8</v>
      </c>
      <c r="E19" s="12">
        <f t="shared" si="0"/>
        <v>888.8679999999986</v>
      </c>
      <c r="F19" s="13">
        <f t="shared" si="1"/>
        <v>6.87</v>
      </c>
    </row>
    <row r="20" spans="1:6" ht="15.75">
      <c r="A20" s="8">
        <v>17</v>
      </c>
      <c r="B20" s="9" t="s">
        <v>23</v>
      </c>
      <c r="C20" s="10">
        <v>11053.9928</v>
      </c>
      <c r="D20" s="11">
        <v>11597.7</v>
      </c>
      <c r="E20" s="12">
        <f t="shared" si="0"/>
        <v>543.7072000000007</v>
      </c>
      <c r="F20" s="13">
        <f t="shared" si="1"/>
        <v>4.92</v>
      </c>
    </row>
    <row r="21" spans="1:6" ht="15.75">
      <c r="A21" s="8">
        <v>18</v>
      </c>
      <c r="B21" s="9" t="s">
        <v>24</v>
      </c>
      <c r="C21" s="10">
        <v>12091.0036</v>
      </c>
      <c r="D21" s="11">
        <v>12112</v>
      </c>
      <c r="E21" s="12">
        <f t="shared" si="0"/>
        <v>20.996399999999994</v>
      </c>
      <c r="F21" s="13">
        <f t="shared" si="1"/>
        <v>0.17</v>
      </c>
    </row>
    <row r="22" spans="1:6" ht="15.75">
      <c r="A22" s="8">
        <v>19</v>
      </c>
      <c r="B22" s="9" t="s">
        <v>25</v>
      </c>
      <c r="C22" s="10">
        <v>14263.8392</v>
      </c>
      <c r="D22" s="11">
        <v>13152.9</v>
      </c>
      <c r="E22" s="12">
        <f t="shared" si="0"/>
        <v>-1110.9392000000007</v>
      </c>
      <c r="F22" s="13">
        <f t="shared" si="1"/>
        <v>-7.79</v>
      </c>
    </row>
    <row r="23" spans="1:6" ht="15.75">
      <c r="A23" s="8">
        <v>20</v>
      </c>
      <c r="B23" s="9" t="s">
        <v>26</v>
      </c>
      <c r="C23" s="10">
        <v>10537.5556</v>
      </c>
      <c r="D23" s="11">
        <v>11041.4</v>
      </c>
      <c r="E23" s="12">
        <f t="shared" si="0"/>
        <v>503.84439999999995</v>
      </c>
      <c r="F23" s="13">
        <f t="shared" si="1"/>
        <v>4.78</v>
      </c>
    </row>
    <row r="24" spans="1:6" ht="15.75">
      <c r="A24" s="8">
        <v>21</v>
      </c>
      <c r="B24" s="9" t="s">
        <v>27</v>
      </c>
      <c r="C24" s="10">
        <v>12705.7952</v>
      </c>
      <c r="D24" s="11">
        <v>12686.2</v>
      </c>
      <c r="E24" s="12">
        <f t="shared" si="0"/>
        <v>-19.59519999999975</v>
      </c>
      <c r="F24" s="13">
        <f t="shared" si="1"/>
        <v>-0.15</v>
      </c>
    </row>
    <row r="25" spans="1:6" ht="15.75">
      <c r="A25" s="8">
        <v>22</v>
      </c>
      <c r="B25" s="9" t="s">
        <v>28</v>
      </c>
      <c r="C25" s="10">
        <v>11264.183200000001</v>
      </c>
      <c r="D25" s="11">
        <v>12613</v>
      </c>
      <c r="E25" s="12">
        <f t="shared" si="0"/>
        <v>1348.8167999999987</v>
      </c>
      <c r="F25" s="13">
        <f t="shared" si="1"/>
        <v>11.97</v>
      </c>
    </row>
    <row r="26" spans="1:6" ht="15.75">
      <c r="A26" s="8">
        <v>23</v>
      </c>
      <c r="B26" s="9" t="s">
        <v>29</v>
      </c>
      <c r="C26" s="10">
        <v>11746.9164</v>
      </c>
      <c r="D26" s="11">
        <v>11755.5</v>
      </c>
      <c r="E26" s="12">
        <f t="shared" si="0"/>
        <v>8.583599999999933</v>
      </c>
      <c r="F26" s="13">
        <f t="shared" si="1"/>
        <v>0.07</v>
      </c>
    </row>
    <row r="27" spans="1:6" ht="15.75">
      <c r="A27" s="8">
        <v>24</v>
      </c>
      <c r="B27" s="9" t="s">
        <v>30</v>
      </c>
      <c r="C27" s="10">
        <v>13423.077599999999</v>
      </c>
      <c r="D27" s="11">
        <v>14080.7</v>
      </c>
      <c r="E27" s="12">
        <f t="shared" si="0"/>
        <v>657.622400000002</v>
      </c>
      <c r="F27" s="13">
        <f t="shared" si="1"/>
        <v>4.9</v>
      </c>
    </row>
    <row r="28" spans="1:6" ht="31.5">
      <c r="A28" s="8">
        <v>25</v>
      </c>
      <c r="B28" s="9" t="s">
        <v>31</v>
      </c>
      <c r="C28" s="10">
        <v>13373.594000000001</v>
      </c>
      <c r="D28" s="11">
        <v>12840.8</v>
      </c>
      <c r="E28" s="12">
        <f t="shared" si="0"/>
        <v>-532.7940000000017</v>
      </c>
      <c r="F28" s="13">
        <f t="shared" si="1"/>
        <v>-3.98</v>
      </c>
    </row>
    <row r="29" spans="1:6" ht="15.75">
      <c r="A29" s="8">
        <v>26</v>
      </c>
      <c r="B29" s="9" t="s">
        <v>32</v>
      </c>
      <c r="C29" s="10">
        <v>15226.3948</v>
      </c>
      <c r="D29" s="11">
        <v>14134.2</v>
      </c>
      <c r="E29" s="12">
        <f t="shared" si="0"/>
        <v>-1092.1947999999993</v>
      </c>
      <c r="F29" s="13">
        <f t="shared" si="1"/>
        <v>-7.17</v>
      </c>
    </row>
    <row r="30" spans="1:6" ht="31.5">
      <c r="A30" s="8">
        <v>27</v>
      </c>
      <c r="B30" s="9" t="s">
        <v>33</v>
      </c>
      <c r="C30" s="10">
        <v>12430.648000000001</v>
      </c>
      <c r="D30" s="11">
        <v>12785.3</v>
      </c>
      <c r="E30" s="12">
        <f t="shared" si="0"/>
        <v>354.6519999999982</v>
      </c>
      <c r="F30" s="13">
        <f t="shared" si="1"/>
        <v>2.85</v>
      </c>
    </row>
    <row r="31" spans="1:6" ht="15.75">
      <c r="A31" s="8">
        <v>28</v>
      </c>
      <c r="B31" s="9" t="s">
        <v>34</v>
      </c>
      <c r="C31" s="10">
        <v>10365.0524</v>
      </c>
      <c r="D31" s="11">
        <v>10853.3</v>
      </c>
      <c r="E31" s="12">
        <f t="shared" si="0"/>
        <v>488.2475999999988</v>
      </c>
      <c r="F31" s="13">
        <f t="shared" si="1"/>
        <v>4.71</v>
      </c>
    </row>
    <row r="32" spans="1:6" ht="15.75">
      <c r="A32" s="8">
        <v>29</v>
      </c>
      <c r="B32" s="9" t="s">
        <v>35</v>
      </c>
      <c r="C32" s="10">
        <v>12508.933200000001</v>
      </c>
      <c r="D32" s="11">
        <v>12852.9</v>
      </c>
      <c r="E32" s="12">
        <f t="shared" si="0"/>
        <v>343.96679999999833</v>
      </c>
      <c r="F32" s="13">
        <f t="shared" si="1"/>
        <v>2.75</v>
      </c>
    </row>
    <row r="33" spans="1:6" ht="15.75">
      <c r="A33" s="8">
        <v>30</v>
      </c>
      <c r="B33" s="9" t="s">
        <v>36</v>
      </c>
      <c r="C33" s="10">
        <v>13019.702000000001</v>
      </c>
      <c r="D33" s="11">
        <v>12783.6</v>
      </c>
      <c r="E33" s="12">
        <f t="shared" si="0"/>
        <v>-236.10200000000077</v>
      </c>
      <c r="F33" s="13">
        <f t="shared" si="1"/>
        <v>-1.81</v>
      </c>
    </row>
    <row r="34" spans="1:6" ht="31.5">
      <c r="A34" s="8">
        <v>31</v>
      </c>
      <c r="B34" s="9" t="s">
        <v>37</v>
      </c>
      <c r="C34" s="10">
        <v>11224.198</v>
      </c>
      <c r="D34" s="11">
        <v>11591.6</v>
      </c>
      <c r="E34" s="12">
        <f t="shared" si="0"/>
        <v>367.40200000000004</v>
      </c>
      <c r="F34" s="13">
        <f t="shared" si="1"/>
        <v>3.27</v>
      </c>
    </row>
    <row r="35" spans="1:6" ht="15.75">
      <c r="A35" s="8">
        <v>32</v>
      </c>
      <c r="B35" s="9" t="s">
        <v>38</v>
      </c>
      <c r="C35" s="10">
        <v>12486.1064</v>
      </c>
      <c r="D35" s="11">
        <v>13415.2</v>
      </c>
      <c r="E35" s="12">
        <f t="shared" si="0"/>
        <v>929.0936000000002</v>
      </c>
      <c r="F35" s="13">
        <f t="shared" si="1"/>
        <v>7.44</v>
      </c>
    </row>
    <row r="36" spans="1:6" ht="15.75">
      <c r="A36" s="8">
        <v>33</v>
      </c>
      <c r="B36" s="9" t="s">
        <v>39</v>
      </c>
      <c r="C36" s="10">
        <v>11253.1528</v>
      </c>
      <c r="D36" s="11">
        <v>11323</v>
      </c>
      <c r="E36" s="12">
        <f t="shared" si="0"/>
        <v>69.84720000000016</v>
      </c>
      <c r="F36" s="13">
        <f t="shared" si="1"/>
        <v>0.62</v>
      </c>
    </row>
    <row r="37" spans="1:6" ht="15.75">
      <c r="A37" s="8">
        <v>34</v>
      </c>
      <c r="B37" s="9" t="s">
        <v>40</v>
      </c>
      <c r="C37" s="10">
        <v>13153.292400000002</v>
      </c>
      <c r="D37" s="11">
        <v>13268.8</v>
      </c>
      <c r="E37" s="12">
        <f t="shared" si="0"/>
        <v>115.50759999999718</v>
      </c>
      <c r="F37" s="13">
        <f t="shared" si="1"/>
        <v>0.88</v>
      </c>
    </row>
    <row r="38" spans="1:6" ht="31.5">
      <c r="A38" s="8">
        <v>35</v>
      </c>
      <c r="B38" s="9" t="s">
        <v>41</v>
      </c>
      <c r="C38" s="10">
        <v>10299.9424</v>
      </c>
      <c r="D38" s="11">
        <v>11100.6</v>
      </c>
      <c r="E38" s="12">
        <f t="shared" si="0"/>
        <v>800.6576000000005</v>
      </c>
      <c r="F38" s="13">
        <f t="shared" si="1"/>
        <v>7.77</v>
      </c>
    </row>
    <row r="39" spans="1:6" ht="15.75">
      <c r="A39" s="8">
        <v>36</v>
      </c>
      <c r="B39" s="9" t="s">
        <v>42</v>
      </c>
      <c r="C39" s="10">
        <v>13693.1692</v>
      </c>
      <c r="D39" s="11">
        <v>14036.2</v>
      </c>
      <c r="E39" s="12">
        <f t="shared" si="0"/>
        <v>343.03080000000045</v>
      </c>
      <c r="F39" s="13">
        <f t="shared" si="1"/>
        <v>2.51</v>
      </c>
    </row>
    <row r="40" spans="1:6" ht="15.75">
      <c r="A40" s="8">
        <v>37</v>
      </c>
      <c r="B40" s="9" t="s">
        <v>43</v>
      </c>
      <c r="C40" s="10">
        <v>12149</v>
      </c>
      <c r="D40" s="11">
        <v>12630.6</v>
      </c>
      <c r="E40" s="12">
        <f t="shared" si="0"/>
        <v>481.60000000000036</v>
      </c>
      <c r="F40" s="13">
        <f t="shared" si="1"/>
        <v>3.96</v>
      </c>
    </row>
    <row r="41" spans="1:6" ht="15.75">
      <c r="A41" s="8">
        <v>38</v>
      </c>
      <c r="B41" s="9" t="s">
        <v>44</v>
      </c>
      <c r="C41" s="10">
        <v>12847.9648</v>
      </c>
      <c r="D41" s="11">
        <v>12926.3</v>
      </c>
      <c r="E41" s="12">
        <f t="shared" si="0"/>
        <v>78.33519999999953</v>
      </c>
      <c r="F41" s="13">
        <f t="shared" si="1"/>
        <v>0.61</v>
      </c>
    </row>
    <row r="42" spans="1:6" ht="15.75">
      <c r="A42" s="8">
        <v>39</v>
      </c>
      <c r="B42" s="9" t="s">
        <v>45</v>
      </c>
      <c r="C42" s="10">
        <v>11010.484</v>
      </c>
      <c r="D42" s="11">
        <v>11102.6</v>
      </c>
      <c r="E42" s="12">
        <f t="shared" si="0"/>
        <v>92.11599999999999</v>
      </c>
      <c r="F42" s="13">
        <f t="shared" si="1"/>
        <v>0.84</v>
      </c>
    </row>
    <row r="43" spans="1:6" ht="15.75">
      <c r="A43" s="8">
        <v>40</v>
      </c>
      <c r="B43" s="9" t="s">
        <v>46</v>
      </c>
      <c r="C43" s="10">
        <v>13241.229200000002</v>
      </c>
      <c r="D43" s="11">
        <v>12781.8</v>
      </c>
      <c r="E43" s="12">
        <f t="shared" si="0"/>
        <v>-459.4292000000023</v>
      </c>
      <c r="F43" s="13">
        <f t="shared" si="1"/>
        <v>-3.47</v>
      </c>
    </row>
    <row r="44" spans="1:6" ht="15.75">
      <c r="A44" s="8">
        <v>41</v>
      </c>
      <c r="B44" s="9" t="s">
        <v>47</v>
      </c>
      <c r="C44" s="10">
        <v>14460.548</v>
      </c>
      <c r="D44" s="11">
        <v>14174</v>
      </c>
      <c r="E44" s="12">
        <f t="shared" si="0"/>
        <v>-286.5480000000007</v>
      </c>
      <c r="F44" s="13">
        <f t="shared" si="1"/>
        <v>-1.98</v>
      </c>
    </row>
    <row r="45" spans="1:6" ht="15" customHeight="1">
      <c r="A45" s="8">
        <v>42</v>
      </c>
      <c r="B45" s="9" t="s">
        <v>48</v>
      </c>
      <c r="C45" s="10">
        <v>12363</v>
      </c>
      <c r="D45" s="11">
        <v>11897</v>
      </c>
      <c r="E45" s="12">
        <f t="shared" si="0"/>
        <v>-466</v>
      </c>
      <c r="F45" s="13">
        <f t="shared" si="1"/>
        <v>-3.77</v>
      </c>
    </row>
    <row r="46" spans="1:6" ht="15.75">
      <c r="A46" s="8">
        <v>43</v>
      </c>
      <c r="B46" s="9" t="s">
        <v>49</v>
      </c>
      <c r="C46" s="10">
        <v>15426.6272</v>
      </c>
      <c r="D46" s="11">
        <v>14029.5</v>
      </c>
      <c r="E46" s="12">
        <f t="shared" si="0"/>
        <v>-1397.1272000000008</v>
      </c>
      <c r="F46" s="13">
        <f t="shared" si="1"/>
        <v>-9.06</v>
      </c>
    </row>
    <row r="47" spans="1:6" ht="15.75">
      <c r="A47" s="8">
        <v>44</v>
      </c>
      <c r="B47" s="9" t="s">
        <v>50</v>
      </c>
      <c r="C47" s="10">
        <v>12500</v>
      </c>
      <c r="D47" s="11">
        <v>13217.8</v>
      </c>
      <c r="E47" s="12">
        <f t="shared" si="0"/>
        <v>717.7999999999993</v>
      </c>
      <c r="F47" s="13">
        <f t="shared" si="1"/>
        <v>5.74</v>
      </c>
    </row>
    <row r="48" spans="2:6" ht="26.25" customHeight="1">
      <c r="B48" s="14"/>
      <c r="C48" s="14"/>
      <c r="D48" s="14"/>
      <c r="E48" s="14"/>
      <c r="F48" s="14"/>
    </row>
    <row r="49" spans="2:6" ht="12" customHeight="1">
      <c r="B49" s="15"/>
      <c r="D49" s="16"/>
      <c r="E49" s="17"/>
      <c r="F49" s="17"/>
    </row>
    <row r="50" spans="2:3" ht="15" customHeight="1">
      <c r="B50" s="18" t="s">
        <v>51</v>
      </c>
      <c r="C50" s="18"/>
    </row>
    <row r="51" spans="2:4" ht="14.25" customHeight="1">
      <c r="B51" s="19" t="s">
        <v>52</v>
      </c>
      <c r="C51" s="20"/>
      <c r="D51" s="2"/>
    </row>
    <row r="53" s="20" customFormat="1" ht="16.5" customHeight="1">
      <c r="D53" s="21"/>
    </row>
    <row r="54" s="20" customFormat="1" ht="14.25" customHeight="1">
      <c r="D54" s="21"/>
    </row>
    <row r="55" spans="1:4" s="24" customFormat="1" ht="16.5" customHeight="1">
      <c r="A55" s="22"/>
      <c r="B55" s="23"/>
      <c r="C55" s="23"/>
      <c r="D55" s="23"/>
    </row>
    <row r="56" ht="15" hidden="1"/>
  </sheetData>
  <mergeCells count="4">
    <mergeCell ref="A1:E1"/>
    <mergeCell ref="B48:F48"/>
    <mergeCell ref="B50:C50"/>
    <mergeCell ref="B55:D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dcterms:created xsi:type="dcterms:W3CDTF">2014-05-21T12:48:23Z</dcterms:created>
  <dcterms:modified xsi:type="dcterms:W3CDTF">2014-05-21T12:56:23Z</dcterms:modified>
  <cp:category/>
  <cp:version/>
  <cp:contentType/>
  <cp:contentStatus/>
</cp:coreProperties>
</file>